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6c4468a813dfeb1/Documents/0-CurrentProjects/Statistics/"/>
    </mc:Choice>
  </mc:AlternateContent>
  <xr:revisionPtr revIDLastSave="261" documentId="8_{CD9D1CD5-78FB-43B6-BA6F-4A545DD5BE58}" xr6:coauthVersionLast="40" xr6:coauthVersionMax="40" xr10:uidLastSave="{28943E42-2842-4153-907A-59926D355271}"/>
  <bookViews>
    <workbookView xWindow="0" yWindow="0" windowWidth="22500" windowHeight="10785" xr2:uid="{94632438-76DE-4014-90B8-9004D30F4817}"/>
  </bookViews>
  <sheets>
    <sheet name="Sheet1" sheetId="1" r:id="rId1"/>
    <sheet name="Chart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G13" i="1" l="1"/>
  <c r="G14" i="1"/>
</calcChain>
</file>

<file path=xl/sharedStrings.xml><?xml version="1.0" encoding="utf-8"?>
<sst xmlns="http://schemas.openxmlformats.org/spreadsheetml/2006/main" count="15" uniqueCount="14">
  <si>
    <t>Year</t>
  </si>
  <si>
    <t>Suicides per 100k (CDC)</t>
  </si>
  <si>
    <t>"Nones" (Gallup)</t>
  </si>
  <si>
    <t>http://news.gallup.com/poll/1690/religion.aspx</t>
  </si>
  <si>
    <t>https://www.cdc.gov/nchs/data/nvsr/nvsr66/nvsr66_06.pdf</t>
  </si>
  <si>
    <t>Population</t>
  </si>
  <si>
    <t>Suicide/100k</t>
  </si>
  <si>
    <t>https://www.census.gov/data/datasets/2016/demo/popest/nation-total.html</t>
  </si>
  <si>
    <t>https://www.census.gov/data/datasets/time-series/demo/popest/intercensal-2000-2010-national.html</t>
  </si>
  <si>
    <t>https://www.census.gov/data/datasets/time-series/demo/popest/intercensal-1990-2000-national.html</t>
  </si>
  <si>
    <t>Correlation Suicide v Nones</t>
  </si>
  <si>
    <t>Correlation Suicide v Population</t>
  </si>
  <si>
    <t>Correlation Population v Nones</t>
  </si>
  <si>
    <t>"Nones" (page 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</si>
</sst>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9" fontId="0" fillId="0" borderId="0" xfId="1" applyFont="1"/>
    <xf numFmtId="0" fontId="0" fillId="0" borderId="0" xfId="0" applyAlignment="1">
      <alignment wrapText="1"/>
    </xf>
    <xf numFmtId="9" fontId="0" fillId="0" borderId="0" xfId="1" applyFont="1" applyAlignment="1">
      <alignment wrapText="1"/>
    </xf>
    <xf numFmtId="3" fontId="0" fillId="0" borderId="0" xfId="1" applyNumberFormat="1" applyFont="1" applyAlignment="1">
      <alignment wrapText="1"/>
    </xf>
    <xf numFmtId="3" fontId="0" fillId="0" borderId="0" xfId="0" applyNumberFormat="1"/>
    <xf numFmtId="3" fontId="0" fillId="0" borderId="0" xfId="1" applyNumberFormat="1" applyFont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right"/>
    </xf>
    <xf numFmtId="0" fontId="2" fillId="0" borderId="0" xfId="2"/>
    <xf numFmtId="0" fontId="2" fillId="0" borderId="0" xfId="2" applyFill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U.S. Percentage</a:t>
            </a:r>
            <a:r>
              <a:rPr lang="en-US" baseline="0"/>
              <a:t> of </a:t>
            </a:r>
            <a:r>
              <a:rPr lang="en-US"/>
              <a:t>"Nones</a:t>
            </a:r>
            <a:r>
              <a:rPr lang="en-US" baseline="0"/>
              <a:t>" and </a:t>
            </a:r>
            <a:r>
              <a:rPr lang="en-US"/>
              <a:t>Suicide</a:t>
            </a:r>
            <a:r>
              <a:rPr lang="en-US" baseline="0"/>
              <a:t> Rates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Sheet1!$B$1</c:f>
              <c:strCache>
                <c:ptCount val="1"/>
                <c:pt idx="0">
                  <c:v>"Nones" (Gallup)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delete val="1"/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Sheet1!$A$2:$A$19</c15:sqref>
                  </c15:fullRef>
                </c:ext>
              </c:extLst>
              <c:f>Sheet1!$A$2:$A$17</c:f>
              <c:numCache>
                <c:formatCode>General</c:formatCode>
                <c:ptCount val="16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Sheet1!$B$2:$B$19</c15:sqref>
                  </c15:fullRef>
                </c:ext>
              </c:extLst>
              <c:f>Sheet1!$B$2:$B$17</c:f>
              <c:numCache>
                <c:formatCode>0%</c:formatCode>
                <c:ptCount val="16"/>
                <c:pt idx="0">
                  <c:v>0.08</c:v>
                </c:pt>
                <c:pt idx="1">
                  <c:v>0.08</c:v>
                </c:pt>
                <c:pt idx="2">
                  <c:v>0.1</c:v>
                </c:pt>
                <c:pt idx="3">
                  <c:v>0.1</c:v>
                </c:pt>
                <c:pt idx="4">
                  <c:v>0.09</c:v>
                </c:pt>
                <c:pt idx="5">
                  <c:v>0.1</c:v>
                </c:pt>
                <c:pt idx="6">
                  <c:v>0.12</c:v>
                </c:pt>
                <c:pt idx="7">
                  <c:v>0.11</c:v>
                </c:pt>
                <c:pt idx="8">
                  <c:v>0.12</c:v>
                </c:pt>
                <c:pt idx="9">
                  <c:v>0.13</c:v>
                </c:pt>
                <c:pt idx="10">
                  <c:v>0.14000000000000001</c:v>
                </c:pt>
                <c:pt idx="11">
                  <c:v>0.13</c:v>
                </c:pt>
                <c:pt idx="12">
                  <c:v>0.14000000000000001</c:v>
                </c:pt>
                <c:pt idx="13">
                  <c:v>0.15</c:v>
                </c:pt>
                <c:pt idx="14">
                  <c:v>0.16</c:v>
                </c:pt>
                <c:pt idx="15">
                  <c:v>0.17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60-4995-8FFD-872B22495B5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88286664"/>
        <c:axId val="788286008"/>
      </c:lineChart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Suicides per 100k (CDC)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Sheet1!$A$2:$A$19</c15:sqref>
                  </c15:fullRef>
                </c:ext>
              </c:extLst>
              <c:f>Sheet1!$A$2:$A$17</c:f>
              <c:numCache>
                <c:formatCode>General</c:formatCode>
                <c:ptCount val="16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Sheet1!$C$2:$C$19</c15:sqref>
                  </c15:fullRef>
                </c:ext>
              </c:extLst>
              <c:f>Sheet1!$C$2:$C$17</c:f>
              <c:numCache>
                <c:formatCode>0.0</c:formatCode>
                <c:ptCount val="16"/>
                <c:pt idx="0">
                  <c:v>10.4</c:v>
                </c:pt>
                <c:pt idx="1">
                  <c:v>10.7</c:v>
                </c:pt>
                <c:pt idx="2">
                  <c:v>11</c:v>
                </c:pt>
                <c:pt idx="3">
                  <c:v>10.9</c:v>
                </c:pt>
                <c:pt idx="4">
                  <c:v>11.1</c:v>
                </c:pt>
                <c:pt idx="5">
                  <c:v>11</c:v>
                </c:pt>
                <c:pt idx="6">
                  <c:v>11.2</c:v>
                </c:pt>
                <c:pt idx="7">
                  <c:v>11.5</c:v>
                </c:pt>
                <c:pt idx="8">
                  <c:v>11.8</c:v>
                </c:pt>
                <c:pt idx="9">
                  <c:v>12</c:v>
                </c:pt>
                <c:pt idx="10">
                  <c:v>12.4</c:v>
                </c:pt>
                <c:pt idx="11">
                  <c:v>12.7</c:v>
                </c:pt>
                <c:pt idx="12">
                  <c:v>12.9</c:v>
                </c:pt>
                <c:pt idx="13">
                  <c:v>13</c:v>
                </c:pt>
                <c:pt idx="14">
                  <c:v>13.4</c:v>
                </c:pt>
                <c:pt idx="15">
                  <c:v>13.7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60-4995-8FFD-872B22495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0963568"/>
        <c:axId val="790964880"/>
      </c:lineChart>
      <c:valAx>
        <c:axId val="788286008"/>
        <c:scaling>
          <c:orientation val="minMax"/>
          <c:max val="0.18000000000000002"/>
          <c:min val="0"/>
        </c:scaling>
        <c:delete val="0"/>
        <c:axPos val="r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0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Suicides per 100k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0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0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8286664"/>
        <c:crosses val="max"/>
        <c:crossBetween val="between"/>
      </c:valAx>
      <c:catAx>
        <c:axId val="788286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8286008"/>
        <c:crosses val="autoZero"/>
        <c:auto val="1"/>
        <c:lblAlgn val="ctr"/>
        <c:lblOffset val="100"/>
        <c:noMultiLvlLbl val="0"/>
      </c:catAx>
      <c:valAx>
        <c:axId val="790964880"/>
        <c:scaling>
          <c:orientation val="minMax"/>
          <c:max val="14"/>
          <c:min val="8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 of "Nones"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out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0963568"/>
        <c:crosses val="autoZero"/>
        <c:crossBetween val="between"/>
      </c:valAx>
      <c:catAx>
        <c:axId val="7909635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9096488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F4D79C5-BDC0-4852-860F-FFCA054E2F26}">
  <sheetPr codeName="Chart2"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4087" cy="628741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0B58114-424B-4F45-8778-A5491B5ECD0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nsus.gov/data/datasets/2016/demo/popest/nation-total.html" TargetMode="External"/><Relationship Id="rId2" Type="http://schemas.openxmlformats.org/officeDocument/2006/relationships/hyperlink" Target="https://www.cdc.gov/nchs/data/nvsr/nvsr66/nvsr66_06.pdf" TargetMode="External"/><Relationship Id="rId1" Type="http://schemas.openxmlformats.org/officeDocument/2006/relationships/hyperlink" Target="http://news.gallup.com/poll/1690/religion.aspx" TargetMode="External"/><Relationship Id="rId5" Type="http://schemas.openxmlformats.org/officeDocument/2006/relationships/hyperlink" Target="https://www.census.gov/data/datasets/time-series/demo/popest/intercensal-1990-2000-national.html" TargetMode="External"/><Relationship Id="rId4" Type="http://schemas.openxmlformats.org/officeDocument/2006/relationships/hyperlink" Target="https://www.census.gov/data/datasets/time-series/demo/popest/intercensal-2000-2010-nation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7F3B8-C6F1-4C13-95AD-FAEA2C6FE6D7}">
  <sheetPr codeName="Sheet1"/>
  <dimension ref="A1:G18"/>
  <sheetViews>
    <sheetView tabSelected="1" workbookViewId="0">
      <selection activeCell="G4" sqref="G4"/>
    </sheetView>
  </sheetViews>
  <sheetFormatPr defaultRowHeight="15" x14ac:dyDescent="0.25"/>
  <cols>
    <col min="2" max="2" width="11.85546875" style="1" customWidth="1"/>
    <col min="3" max="3" width="11.85546875" customWidth="1"/>
    <col min="4" max="4" width="14.28515625" style="6" customWidth="1"/>
    <col min="6" max="6" width="30.140625" bestFit="1" customWidth="1"/>
    <col min="7" max="7" width="33.140625" customWidth="1"/>
  </cols>
  <sheetData>
    <row r="1" spans="1:7" s="2" customFormat="1" ht="30" x14ac:dyDescent="0.25">
      <c r="A1" s="2" t="s">
        <v>0</v>
      </c>
      <c r="B1" s="3" t="s">
        <v>2</v>
      </c>
      <c r="C1" s="2" t="s">
        <v>1</v>
      </c>
      <c r="D1" s="4" t="s">
        <v>5</v>
      </c>
    </row>
    <row r="2" spans="1:7" x14ac:dyDescent="0.25">
      <c r="A2">
        <v>2000</v>
      </c>
      <c r="B2" s="1">
        <v>0.08</v>
      </c>
      <c r="C2" s="8">
        <v>10.4</v>
      </c>
      <c r="D2" s="5">
        <v>282162411</v>
      </c>
    </row>
    <row r="3" spans="1:7" x14ac:dyDescent="0.25">
      <c r="A3">
        <v>2001</v>
      </c>
      <c r="B3" s="1">
        <v>0.08</v>
      </c>
      <c r="C3" s="8">
        <v>10.7</v>
      </c>
      <c r="D3" s="5">
        <v>284968955</v>
      </c>
      <c r="F3" s="9" t="s">
        <v>13</v>
      </c>
      <c r="G3" s="10" t="s">
        <v>3</v>
      </c>
    </row>
    <row r="4" spans="1:7" x14ac:dyDescent="0.25">
      <c r="A4">
        <v>2002</v>
      </c>
      <c r="B4" s="1">
        <v>0.1</v>
      </c>
      <c r="C4" s="8">
        <v>11</v>
      </c>
      <c r="D4" s="5">
        <v>287625193</v>
      </c>
      <c r="F4" s="9" t="s">
        <v>6</v>
      </c>
      <c r="G4" s="11" t="s">
        <v>4</v>
      </c>
    </row>
    <row r="5" spans="1:7" x14ac:dyDescent="0.25">
      <c r="A5">
        <v>2003</v>
      </c>
      <c r="B5" s="1">
        <v>0.1</v>
      </c>
      <c r="C5" s="8">
        <v>10.9</v>
      </c>
      <c r="D5" s="5">
        <v>290107933</v>
      </c>
      <c r="F5" s="9" t="s">
        <v>5</v>
      </c>
      <c r="G5" s="10" t="s">
        <v>7</v>
      </c>
    </row>
    <row r="6" spans="1:7" x14ac:dyDescent="0.25">
      <c r="A6">
        <v>2004</v>
      </c>
      <c r="B6" s="1">
        <v>0.09</v>
      </c>
      <c r="C6" s="8">
        <v>11.1</v>
      </c>
      <c r="D6" s="5">
        <v>292805298</v>
      </c>
      <c r="G6" s="10" t="s">
        <v>8</v>
      </c>
    </row>
    <row r="7" spans="1:7" x14ac:dyDescent="0.25">
      <c r="A7">
        <v>2005</v>
      </c>
      <c r="B7" s="1">
        <v>0.1</v>
      </c>
      <c r="C7" s="8">
        <v>11</v>
      </c>
      <c r="D7" s="5">
        <v>295516599</v>
      </c>
      <c r="G7" s="10" t="s">
        <v>9</v>
      </c>
    </row>
    <row r="8" spans="1:7" x14ac:dyDescent="0.25">
      <c r="A8">
        <v>2006</v>
      </c>
      <c r="B8" s="1">
        <v>0.12</v>
      </c>
      <c r="C8" s="8">
        <v>11.2</v>
      </c>
      <c r="D8" s="5">
        <v>298379912</v>
      </c>
    </row>
    <row r="9" spans="1:7" x14ac:dyDescent="0.25">
      <c r="A9">
        <v>2007</v>
      </c>
      <c r="B9" s="1">
        <v>0.11</v>
      </c>
      <c r="C9" s="8">
        <v>11.5</v>
      </c>
      <c r="D9" s="5">
        <v>301231207</v>
      </c>
    </row>
    <row r="10" spans="1:7" x14ac:dyDescent="0.25">
      <c r="A10">
        <v>2008</v>
      </c>
      <c r="B10" s="1">
        <v>0.12</v>
      </c>
      <c r="C10" s="8">
        <v>11.8</v>
      </c>
      <c r="D10" s="5">
        <v>304093966</v>
      </c>
    </row>
    <row r="11" spans="1:7" x14ac:dyDescent="0.25">
      <c r="A11">
        <v>2009</v>
      </c>
      <c r="B11" s="1">
        <v>0.13</v>
      </c>
      <c r="C11" s="8">
        <v>12</v>
      </c>
      <c r="D11" s="5">
        <v>306771529</v>
      </c>
    </row>
    <row r="12" spans="1:7" x14ac:dyDescent="0.25">
      <c r="A12">
        <v>2010</v>
      </c>
      <c r="B12" s="1">
        <v>0.14000000000000001</v>
      </c>
      <c r="C12" s="8">
        <v>12.4</v>
      </c>
      <c r="D12" s="5">
        <v>309348193</v>
      </c>
    </row>
    <row r="13" spans="1:7" x14ac:dyDescent="0.25">
      <c r="A13">
        <v>2011</v>
      </c>
      <c r="B13" s="1">
        <v>0.13</v>
      </c>
      <c r="C13" s="8">
        <v>12.7</v>
      </c>
      <c r="D13" s="5">
        <v>311663358</v>
      </c>
      <c r="F13" t="s">
        <v>11</v>
      </c>
      <c r="G13" s="7">
        <f>CORREL(C2:C17,D2:D17)</f>
        <v>0.97644926362260065</v>
      </c>
    </row>
    <row r="14" spans="1:7" x14ac:dyDescent="0.25">
      <c r="A14">
        <v>2012</v>
      </c>
      <c r="B14" s="1">
        <v>0.14000000000000001</v>
      </c>
      <c r="C14" s="8">
        <v>12.9</v>
      </c>
      <c r="D14" s="5">
        <v>313998379</v>
      </c>
      <c r="F14" t="s">
        <v>10</v>
      </c>
      <c r="G14" s="7">
        <f>CORREL(B2:B17,C2:C17)</f>
        <v>0.96397782780319829</v>
      </c>
    </row>
    <row r="15" spans="1:7" x14ac:dyDescent="0.25">
      <c r="A15">
        <v>2013</v>
      </c>
      <c r="B15" s="1">
        <v>0.15</v>
      </c>
      <c r="C15" s="8">
        <v>13</v>
      </c>
      <c r="D15" s="5">
        <v>316204908</v>
      </c>
      <c r="F15" t="s">
        <v>12</v>
      </c>
      <c r="G15" s="7">
        <f>CORREL(D2:D17,B2:B17)</f>
        <v>0.96729504388824428</v>
      </c>
    </row>
    <row r="16" spans="1:7" x14ac:dyDescent="0.25">
      <c r="A16">
        <v>2014</v>
      </c>
      <c r="B16" s="1">
        <v>0.16</v>
      </c>
      <c r="C16" s="8">
        <v>13.4</v>
      </c>
      <c r="D16" s="5">
        <v>318563456</v>
      </c>
    </row>
    <row r="17" spans="1:4" x14ac:dyDescent="0.25">
      <c r="A17">
        <v>2015</v>
      </c>
      <c r="B17" s="1">
        <v>0.17</v>
      </c>
      <c r="C17" s="8">
        <v>13.7</v>
      </c>
      <c r="D17" s="5">
        <v>320896618</v>
      </c>
    </row>
    <row r="18" spans="1:4" x14ac:dyDescent="0.25">
      <c r="D18" s="5"/>
    </row>
  </sheetData>
  <sortState xmlns:xlrd2="http://schemas.microsoft.com/office/spreadsheetml/2017/richdata2" ref="A2:C19">
    <sortCondition ref="A2:A19"/>
  </sortState>
  <hyperlinks>
    <hyperlink ref="G3" r:id="rId1" xr:uid="{9D237DD6-ABC9-453A-83D3-6AB8F4E3ECC4}"/>
    <hyperlink ref="G4" r:id="rId2" xr:uid="{445CB72D-0652-4164-B2C6-A6C9D012614F}"/>
    <hyperlink ref="G5" r:id="rId3" xr:uid="{09A77960-92B5-4DFF-9E54-1A0E77BC824E}"/>
    <hyperlink ref="G6" r:id="rId4" xr:uid="{887ECF66-F400-4D32-A495-8C310560D4C6}"/>
    <hyperlink ref="G7" r:id="rId5" xr:uid="{F2039991-C33A-4897-96D9-B675406281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Bradford</dc:creator>
  <cp:lastModifiedBy>Scott Bradford</cp:lastModifiedBy>
  <dcterms:created xsi:type="dcterms:W3CDTF">2018-06-12T04:18:51Z</dcterms:created>
  <dcterms:modified xsi:type="dcterms:W3CDTF">2018-12-17T16:11:06Z</dcterms:modified>
</cp:coreProperties>
</file>